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376" windowHeight="7440" activeTab="1"/>
  </bookViews>
  <sheets>
    <sheet name="İCMAL" sheetId="1" r:id="rId1"/>
    <sheet name="İŞYERİ BİLGİ FORMU" sheetId="2" r:id="rId2"/>
  </sheets>
  <calcPr calcId="144525"/>
</workbook>
</file>

<file path=xl/calcChain.xml><?xml version="1.0" encoding="utf-8"?>
<calcChain xmlns="http://schemas.openxmlformats.org/spreadsheetml/2006/main">
  <c r="F7" i="1" l="1"/>
  <c r="I7" i="1" s="1"/>
  <c r="J7" i="1" s="1"/>
  <c r="F8" i="1"/>
  <c r="I8" i="1" s="1"/>
  <c r="J8" i="1" s="1"/>
  <c r="F9" i="1"/>
  <c r="I9" i="1" s="1"/>
  <c r="J9" i="1" s="1"/>
  <c r="F10" i="1"/>
  <c r="I10" i="1" s="1"/>
  <c r="J10" i="1" s="1"/>
  <c r="F6" i="1"/>
  <c r="I6" i="1" s="1"/>
  <c r="J6" i="1" s="1"/>
  <c r="D25" i="1" l="1"/>
  <c r="G25" i="1"/>
  <c r="J25" i="1" l="1"/>
</calcChain>
</file>

<file path=xl/sharedStrings.xml><?xml version="1.0" encoding="utf-8"?>
<sst xmlns="http://schemas.openxmlformats.org/spreadsheetml/2006/main" count="44" uniqueCount="43">
  <si>
    <t>İşletme Ünvanı</t>
  </si>
  <si>
    <t>Vergi No</t>
  </si>
  <si>
    <t>Pers Say</t>
  </si>
  <si>
    <t>Iban</t>
  </si>
  <si>
    <t>Adres</t>
  </si>
  <si>
    <t xml:space="preserve">İlçe </t>
  </si>
  <si>
    <t>TR2400015000158007305084739</t>
  </si>
  <si>
    <t>Net Asg.Ücret</t>
  </si>
  <si>
    <t>TL</t>
  </si>
  <si>
    <t>Çırak Say</t>
  </si>
  <si>
    <t>Ödenecek</t>
  </si>
  <si>
    <t>TC</t>
  </si>
  <si>
    <t>Personel Sayısı</t>
  </si>
  <si>
    <t>BANKA ADI</t>
  </si>
  <si>
    <t>ŞUBE KODU</t>
  </si>
  <si>
    <t>BANKA HESAP NO</t>
  </si>
  <si>
    <t>BU OKULDAN ÇALIŞAN 
ÇIRAK/ÖĞRENCİ SAYISI</t>
  </si>
  <si>
    <t>İşletme Ünvanı/ADI</t>
  </si>
  <si>
    <t>Yetkili Kişinin  Adı Soyadı:</t>
  </si>
  <si>
    <t xml:space="preserve">İmza </t>
  </si>
  <si>
    <t>İşyeri Kaşesi</t>
  </si>
  <si>
    <t>İŞYERİ BİLGİ FORMU</t>
  </si>
  <si>
    <t>…………………………………... Kaymakamlığı</t>
  </si>
  <si>
    <t>………………………………………………………..</t>
  </si>
  <si>
    <t>3308 Sayılı Mesleki Eğitim Kanunu gereği Çırak/Stajyer Devlet Katkısı İcmal  listesi</t>
  </si>
  <si>
    <t>Çalışılan 
Gün Sayısı</t>
  </si>
  <si>
    <t>Günlük Devlet desteği</t>
  </si>
  <si>
    <t>X İŞLETMESİ</t>
  </si>
  <si>
    <t>Y İŞLETMESİ</t>
  </si>
  <si>
    <t>Z İŞLETMESİ</t>
  </si>
  <si>
    <t>F İŞLETMESİ</t>
  </si>
  <si>
    <t>S İŞLETMESİ</t>
  </si>
  <si>
    <t>İŞVERENE
ÖDENECEK DEVLET KATKISI TUTARI</t>
  </si>
  <si>
    <t>AİT OLDUĞU AY</t>
  </si>
  <si>
    <t>ŞUBAT</t>
  </si>
  <si>
    <t xml:space="preserve"> EK-2</t>
  </si>
  <si>
    <t>İşletme Sahibi Adı Soyadı</t>
  </si>
  <si>
    <t>İşletme Sahibi TC Kimlik No</t>
  </si>
  <si>
    <t>İşletme IBAN NO</t>
  </si>
  <si>
    <t>İşyeri SGK Sicil No 
(23 Karakter)
veya Bağkur No</t>
  </si>
  <si>
    <t>Ekler</t>
  </si>
  <si>
    <t>Yukarıdaki bilgilerin doğruluğunu beyan ederim.      ……/……/20…</t>
  </si>
  <si>
    <t xml:space="preserve">1-Ustalık Belgesi
2-Usta Öğreticilik Belgesi
3- Vergi Levhası
4-İş veren ve Usta Öğreticinin Kimlik Fotokopisi
5-işveren ile ustaöğretici aynı kişi değilse, usta öğreticinin işyeri unvan listeli sigorta pirim dökümü ve iş veren ile usta öğretici arasında noter huzurunda yapılmış iş akdi sözleşmesi
6- Şahıs şirketi haricindekiler imza yetki sirküsü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</si>
</sst>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1" fillId="4" borderId="4" xfId="0" applyFont="1" applyFill="1" applyBorder="1"/>
    <xf numFmtId="0" fontId="1" fillId="4" borderId="5" xfId="0" applyFont="1" applyFill="1" applyBorder="1"/>
    <xf numFmtId="0" fontId="4" fillId="2" borderId="8" xfId="0" applyFont="1" applyFill="1" applyBorder="1" applyAlignment="1">
      <alignment vertical="center" wrapText="1"/>
    </xf>
    <xf numFmtId="0" fontId="5" fillId="3" borderId="0" xfId="0" applyFont="1" applyFill="1" applyAlignment="1"/>
    <xf numFmtId="0" fontId="7" fillId="3" borderId="11" xfId="0" applyFont="1" applyFill="1" applyBorder="1" applyAlignment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9" xfId="0" applyFont="1" applyFill="1" applyBorder="1"/>
    <xf numFmtId="0" fontId="6" fillId="3" borderId="6" xfId="0" applyFont="1" applyFill="1" applyBorder="1"/>
    <xf numFmtId="0" fontId="6" fillId="3" borderId="1" xfId="0" applyFont="1" applyFill="1" applyBorder="1"/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workbookViewId="0">
      <selection activeCell="H8" sqref="H8"/>
    </sheetView>
  </sheetViews>
  <sheetFormatPr defaultColWidth="9.109375" defaultRowHeight="14.4" x14ac:dyDescent="0.3"/>
  <cols>
    <col min="1" max="1" width="0.5546875" style="1" customWidth="1"/>
    <col min="2" max="2" width="30.6640625" style="1" customWidth="1"/>
    <col min="3" max="3" width="11" style="1" bestFit="1" customWidth="1"/>
    <col min="4" max="4" width="8.5546875" style="1" customWidth="1"/>
    <col min="5" max="5" width="28.33203125" style="1" customWidth="1"/>
    <col min="6" max="6" width="15.44140625" style="1" customWidth="1"/>
    <col min="7" max="7" width="12.5546875" style="1" bestFit="1" customWidth="1"/>
    <col min="8" max="8" width="19.6640625" style="1" bestFit="1" customWidth="1"/>
    <col min="9" max="9" width="10" style="1" customWidth="1"/>
    <col min="10" max="10" width="10.33203125" style="1" customWidth="1"/>
    <col min="11" max="16384" width="9.109375" style="1"/>
  </cols>
  <sheetData>
    <row r="1" spans="2:13" ht="15.6" x14ac:dyDescent="0.3">
      <c r="B1" s="24" t="s">
        <v>11</v>
      </c>
      <c r="C1" s="24"/>
      <c r="D1" s="24"/>
      <c r="E1" s="24"/>
      <c r="F1" s="24"/>
      <c r="G1" s="24"/>
      <c r="H1" s="24"/>
      <c r="I1" s="5"/>
      <c r="J1" s="5"/>
      <c r="L1" s="21" t="s">
        <v>7</v>
      </c>
      <c r="M1" s="22"/>
    </row>
    <row r="2" spans="2:13" ht="18" customHeight="1" x14ac:dyDescent="0.3">
      <c r="B2" s="24" t="s">
        <v>22</v>
      </c>
      <c r="C2" s="24"/>
      <c r="D2" s="24"/>
      <c r="E2" s="24"/>
      <c r="F2" s="24"/>
      <c r="G2" s="24"/>
      <c r="H2" s="24"/>
      <c r="I2" s="5"/>
      <c r="J2" s="5"/>
      <c r="L2" s="2">
        <v>1404</v>
      </c>
      <c r="M2" s="3" t="s">
        <v>8</v>
      </c>
    </row>
    <row r="3" spans="2:13" ht="15.6" x14ac:dyDescent="0.3">
      <c r="B3" s="24" t="s">
        <v>23</v>
      </c>
      <c r="C3" s="24"/>
      <c r="D3" s="24"/>
      <c r="E3" s="24"/>
      <c r="F3" s="24"/>
      <c r="G3" s="24"/>
      <c r="H3" s="24"/>
      <c r="I3" s="5"/>
      <c r="J3" s="5"/>
    </row>
    <row r="4" spans="2:13" ht="15" thickBot="1" x14ac:dyDescent="0.35">
      <c r="B4" s="23" t="s">
        <v>24</v>
      </c>
      <c r="C4" s="23"/>
      <c r="D4" s="23"/>
      <c r="E4" s="23"/>
      <c r="F4" s="23"/>
      <c r="G4" s="23"/>
      <c r="H4" s="23"/>
      <c r="I4" s="6" t="s">
        <v>33</v>
      </c>
      <c r="J4" s="6" t="s">
        <v>34</v>
      </c>
    </row>
    <row r="5" spans="2:13" ht="66.599999999999994" thickBot="1" x14ac:dyDescent="0.35">
      <c r="B5" s="7" t="s">
        <v>0</v>
      </c>
      <c r="C5" s="8" t="s">
        <v>1</v>
      </c>
      <c r="D5" s="8" t="s">
        <v>2</v>
      </c>
      <c r="E5" s="8" t="s">
        <v>3</v>
      </c>
      <c r="F5" s="4" t="s">
        <v>32</v>
      </c>
      <c r="G5" s="8" t="s">
        <v>9</v>
      </c>
      <c r="H5" s="9" t="s">
        <v>25</v>
      </c>
      <c r="I5" s="9" t="s">
        <v>26</v>
      </c>
      <c r="J5" s="10" t="s">
        <v>10</v>
      </c>
    </row>
    <row r="6" spans="2:13" x14ac:dyDescent="0.3">
      <c r="B6" s="11" t="s">
        <v>27</v>
      </c>
      <c r="C6" s="11">
        <v>6190408170</v>
      </c>
      <c r="D6" s="11">
        <v>92</v>
      </c>
      <c r="E6" s="11" t="s">
        <v>6</v>
      </c>
      <c r="F6" s="11">
        <f>IF(D6&lt;=20,$L$2*20/100,$L$2*10/100)</f>
        <v>140.4</v>
      </c>
      <c r="G6" s="11">
        <v>1</v>
      </c>
      <c r="H6" s="11">
        <v>30</v>
      </c>
      <c r="I6" s="11">
        <f>F6/30</f>
        <v>4.6800000000000006</v>
      </c>
      <c r="J6" s="11">
        <f>H6*I6</f>
        <v>140.4</v>
      </c>
    </row>
    <row r="7" spans="2:13" x14ac:dyDescent="0.3">
      <c r="B7" s="12" t="s">
        <v>28</v>
      </c>
      <c r="C7" s="12">
        <v>6090394785</v>
      </c>
      <c r="D7" s="12">
        <v>350</v>
      </c>
      <c r="E7" s="12"/>
      <c r="F7" s="11">
        <f t="shared" ref="F7:F10" si="0">IF(D7&lt;=20,$L$2*20/100,$L$2*10/100)</f>
        <v>140.4</v>
      </c>
      <c r="G7" s="12">
        <v>3</v>
      </c>
      <c r="H7" s="11">
        <v>90</v>
      </c>
      <c r="I7" s="11">
        <f t="shared" ref="I7:I10" si="1">F7/30</f>
        <v>4.6800000000000006</v>
      </c>
      <c r="J7" s="11">
        <f t="shared" ref="J7:J10" si="2">H7*I7</f>
        <v>421.20000000000005</v>
      </c>
    </row>
    <row r="8" spans="2:13" x14ac:dyDescent="0.3">
      <c r="B8" s="12" t="s">
        <v>29</v>
      </c>
      <c r="C8" s="12"/>
      <c r="D8" s="12">
        <v>299</v>
      </c>
      <c r="E8" s="12"/>
      <c r="F8" s="11">
        <f t="shared" si="0"/>
        <v>140.4</v>
      </c>
      <c r="G8" s="12">
        <v>23</v>
      </c>
      <c r="H8" s="11">
        <v>690</v>
      </c>
      <c r="I8" s="11">
        <f t="shared" si="1"/>
        <v>4.6800000000000006</v>
      </c>
      <c r="J8" s="11">
        <f t="shared" si="2"/>
        <v>3229.2000000000003</v>
      </c>
    </row>
    <row r="9" spans="2:13" x14ac:dyDescent="0.3">
      <c r="B9" s="12" t="s">
        <v>30</v>
      </c>
      <c r="C9" s="12"/>
      <c r="D9" s="12">
        <v>6</v>
      </c>
      <c r="E9" s="12"/>
      <c r="F9" s="11">
        <f t="shared" si="0"/>
        <v>280.8</v>
      </c>
      <c r="G9" s="12">
        <v>4</v>
      </c>
      <c r="H9" s="11">
        <v>120</v>
      </c>
      <c r="I9" s="11">
        <f t="shared" si="1"/>
        <v>9.3600000000000012</v>
      </c>
      <c r="J9" s="11">
        <f t="shared" si="2"/>
        <v>1123.2</v>
      </c>
    </row>
    <row r="10" spans="2:13" x14ac:dyDescent="0.3">
      <c r="B10" s="12" t="s">
        <v>31</v>
      </c>
      <c r="C10" s="12"/>
      <c r="D10" s="12">
        <v>7</v>
      </c>
      <c r="E10" s="12"/>
      <c r="F10" s="11">
        <f t="shared" si="0"/>
        <v>280.8</v>
      </c>
      <c r="G10" s="12">
        <v>1</v>
      </c>
      <c r="H10" s="11">
        <v>30</v>
      </c>
      <c r="I10" s="11">
        <f t="shared" si="1"/>
        <v>9.3600000000000012</v>
      </c>
      <c r="J10" s="11">
        <f t="shared" si="2"/>
        <v>280.8</v>
      </c>
    </row>
    <row r="11" spans="2:13" x14ac:dyDescent="0.3">
      <c r="B11" s="12"/>
      <c r="C11" s="12"/>
      <c r="D11" s="12"/>
      <c r="E11" s="12"/>
      <c r="F11" s="12"/>
      <c r="G11" s="12"/>
      <c r="H11" s="12"/>
      <c r="I11" s="12"/>
      <c r="J11" s="12"/>
    </row>
    <row r="12" spans="2:13" x14ac:dyDescent="0.3">
      <c r="B12" s="12"/>
      <c r="C12" s="12"/>
      <c r="D12" s="12"/>
      <c r="E12" s="12"/>
      <c r="F12" s="12"/>
      <c r="G12" s="12"/>
      <c r="H12" s="12"/>
      <c r="I12" s="12"/>
      <c r="J12" s="12"/>
    </row>
    <row r="13" spans="2:13" x14ac:dyDescent="0.3">
      <c r="B13" s="12"/>
      <c r="C13" s="12"/>
      <c r="D13" s="12"/>
      <c r="E13" s="12"/>
      <c r="F13" s="12"/>
      <c r="G13" s="12"/>
      <c r="H13" s="12"/>
      <c r="I13" s="12"/>
      <c r="J13" s="12"/>
    </row>
    <row r="14" spans="2:13" x14ac:dyDescent="0.3">
      <c r="B14" s="12"/>
      <c r="C14" s="12"/>
      <c r="D14" s="12"/>
      <c r="E14" s="12"/>
      <c r="F14" s="12"/>
      <c r="G14" s="12"/>
      <c r="H14" s="12"/>
      <c r="I14" s="12"/>
      <c r="J14" s="12"/>
    </row>
    <row r="15" spans="2:13" x14ac:dyDescent="0.3">
      <c r="B15" s="12"/>
      <c r="C15" s="12"/>
      <c r="D15" s="12"/>
      <c r="E15" s="12"/>
      <c r="F15" s="12"/>
      <c r="G15" s="12"/>
      <c r="H15" s="12"/>
      <c r="I15" s="12"/>
      <c r="J15" s="12"/>
    </row>
    <row r="16" spans="2:13" x14ac:dyDescent="0.3">
      <c r="B16" s="12"/>
      <c r="C16" s="12"/>
      <c r="D16" s="12"/>
      <c r="E16" s="12"/>
      <c r="F16" s="12"/>
      <c r="G16" s="12"/>
      <c r="H16" s="12"/>
      <c r="I16" s="12"/>
      <c r="J16" s="12"/>
    </row>
    <row r="17" spans="2:10" x14ac:dyDescent="0.3">
      <c r="B17" s="12"/>
      <c r="C17" s="12"/>
      <c r="D17" s="12"/>
      <c r="E17" s="12"/>
      <c r="F17" s="12"/>
      <c r="G17" s="12"/>
      <c r="H17" s="12"/>
      <c r="I17" s="12"/>
      <c r="J17" s="12"/>
    </row>
    <row r="18" spans="2:10" x14ac:dyDescent="0.3">
      <c r="B18" s="12"/>
      <c r="C18" s="12"/>
      <c r="D18" s="12"/>
      <c r="E18" s="12"/>
      <c r="F18" s="12"/>
      <c r="G18" s="12"/>
      <c r="H18" s="12"/>
      <c r="I18" s="12"/>
      <c r="J18" s="12"/>
    </row>
    <row r="19" spans="2:10" x14ac:dyDescent="0.3">
      <c r="B19" s="12"/>
      <c r="C19" s="12"/>
      <c r="D19" s="12"/>
      <c r="E19" s="12"/>
      <c r="F19" s="12"/>
      <c r="G19" s="12"/>
      <c r="H19" s="12"/>
      <c r="I19" s="12"/>
      <c r="J19" s="12"/>
    </row>
    <row r="20" spans="2:10" x14ac:dyDescent="0.3">
      <c r="B20" s="12"/>
      <c r="C20" s="12"/>
      <c r="D20" s="12"/>
      <c r="E20" s="12"/>
      <c r="F20" s="12"/>
      <c r="G20" s="12"/>
      <c r="H20" s="12"/>
      <c r="I20" s="12"/>
      <c r="J20" s="12"/>
    </row>
    <row r="21" spans="2:10" x14ac:dyDescent="0.3">
      <c r="B21" s="12"/>
      <c r="C21" s="12"/>
      <c r="D21" s="12"/>
      <c r="E21" s="12"/>
      <c r="F21" s="12"/>
      <c r="G21" s="12"/>
      <c r="H21" s="12"/>
      <c r="I21" s="12"/>
      <c r="J21" s="12"/>
    </row>
    <row r="22" spans="2:10" x14ac:dyDescent="0.3">
      <c r="B22" s="12"/>
      <c r="C22" s="12"/>
      <c r="D22" s="12"/>
      <c r="E22" s="12"/>
      <c r="F22" s="12"/>
      <c r="G22" s="12"/>
      <c r="H22" s="12"/>
      <c r="I22" s="12"/>
      <c r="J22" s="12"/>
    </row>
    <row r="23" spans="2:10" x14ac:dyDescent="0.3">
      <c r="B23" s="12"/>
      <c r="C23" s="12"/>
      <c r="D23" s="12"/>
      <c r="E23" s="12"/>
      <c r="F23" s="12"/>
      <c r="G23" s="12"/>
      <c r="H23" s="12"/>
      <c r="I23" s="12"/>
      <c r="J23" s="12"/>
    </row>
    <row r="24" spans="2:10" x14ac:dyDescent="0.3">
      <c r="B24" s="12"/>
      <c r="C24" s="12"/>
      <c r="D24" s="12"/>
      <c r="E24" s="12"/>
      <c r="F24" s="12"/>
      <c r="G24" s="12"/>
      <c r="H24" s="12"/>
      <c r="I24" s="12"/>
      <c r="J24" s="12"/>
    </row>
    <row r="25" spans="2:10" x14ac:dyDescent="0.3">
      <c r="B25" s="12"/>
      <c r="C25" s="12"/>
      <c r="D25" s="12">
        <f>SUM(D6:D24)</f>
        <v>754</v>
      </c>
      <c r="E25" s="12"/>
      <c r="F25" s="12"/>
      <c r="G25" s="12">
        <f>SUM(G6:G24)</f>
        <v>32</v>
      </c>
      <c r="H25" s="12"/>
      <c r="I25" s="12"/>
      <c r="J25" s="12">
        <f>SUM(J6:J24)</f>
        <v>5194.8</v>
      </c>
    </row>
  </sheetData>
  <mergeCells count="5">
    <mergeCell ref="L1:M1"/>
    <mergeCell ref="B4:H4"/>
    <mergeCell ref="B3:H3"/>
    <mergeCell ref="B1:H1"/>
    <mergeCell ref="B2:H2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view="pageLayout" topLeftCell="B13" zoomScaleNormal="100" workbookViewId="0">
      <selection activeCell="B19" sqref="B19"/>
    </sheetView>
  </sheetViews>
  <sheetFormatPr defaultColWidth="9.109375" defaultRowHeight="14.4" x14ac:dyDescent="0.3"/>
  <cols>
    <col min="1" max="1" width="9.109375" style="13" hidden="1" customWidth="1"/>
    <col min="2" max="2" width="28.5546875" style="13" bestFit="1" customWidth="1"/>
    <col min="3" max="3" width="59.33203125" style="13" customWidth="1"/>
    <col min="4" max="16384" width="9.109375" style="13"/>
  </cols>
  <sheetData>
    <row r="1" spans="2:3" x14ac:dyDescent="0.3">
      <c r="B1" s="13" t="s">
        <v>35</v>
      </c>
    </row>
    <row r="2" spans="2:3" ht="31.5" customHeight="1" x14ac:dyDescent="0.3">
      <c r="B2" s="25" t="s">
        <v>21</v>
      </c>
      <c r="C2" s="25"/>
    </row>
    <row r="3" spans="2:3" ht="30" customHeight="1" x14ac:dyDescent="0.3">
      <c r="B3" s="17" t="s">
        <v>17</v>
      </c>
      <c r="C3" s="14"/>
    </row>
    <row r="4" spans="2:3" ht="30" customHeight="1" x14ac:dyDescent="0.3">
      <c r="B4" s="17" t="s">
        <v>36</v>
      </c>
      <c r="C4" s="14"/>
    </row>
    <row r="5" spans="2:3" ht="30" customHeight="1" x14ac:dyDescent="0.3">
      <c r="B5" s="17" t="s">
        <v>37</v>
      </c>
      <c r="C5" s="14"/>
    </row>
    <row r="6" spans="2:3" ht="27.75" customHeight="1" x14ac:dyDescent="0.3">
      <c r="B6" s="17" t="s">
        <v>1</v>
      </c>
      <c r="C6" s="15"/>
    </row>
    <row r="7" spans="2:3" ht="27" customHeight="1" x14ac:dyDescent="0.3">
      <c r="B7" s="17" t="s">
        <v>12</v>
      </c>
      <c r="C7" s="15"/>
    </row>
    <row r="8" spans="2:3" ht="29.25" customHeight="1" x14ac:dyDescent="0.3">
      <c r="B8" s="17" t="s">
        <v>38</v>
      </c>
      <c r="C8" s="15"/>
    </row>
    <row r="9" spans="2:3" ht="30" customHeight="1" x14ac:dyDescent="0.3">
      <c r="B9" s="17" t="s">
        <v>13</v>
      </c>
      <c r="C9" s="15"/>
    </row>
    <row r="10" spans="2:3" ht="33" customHeight="1" x14ac:dyDescent="0.3">
      <c r="B10" s="17" t="s">
        <v>14</v>
      </c>
      <c r="C10" s="15"/>
    </row>
    <row r="11" spans="2:3" ht="33.75" customHeight="1" x14ac:dyDescent="0.3">
      <c r="B11" s="17" t="s">
        <v>15</v>
      </c>
      <c r="C11" s="15"/>
    </row>
    <row r="12" spans="2:3" ht="31.2" x14ac:dyDescent="0.3">
      <c r="B12" s="18" t="s">
        <v>16</v>
      </c>
      <c r="C12" s="19"/>
    </row>
    <row r="13" spans="2:3" ht="35.25" customHeight="1" x14ac:dyDescent="0.3">
      <c r="B13" s="17" t="s">
        <v>4</v>
      </c>
      <c r="C13" s="15"/>
    </row>
    <row r="14" spans="2:3" ht="34.5" customHeight="1" x14ac:dyDescent="0.3">
      <c r="B14" s="17" t="s">
        <v>5</v>
      </c>
      <c r="C14" s="16"/>
    </row>
    <row r="15" spans="2:3" ht="52.5" customHeight="1" x14ac:dyDescent="0.3">
      <c r="B15" s="20" t="s">
        <v>39</v>
      </c>
      <c r="C15" s="15"/>
    </row>
    <row r="16" spans="2:3" ht="118.2" customHeight="1" x14ac:dyDescent="0.3">
      <c r="B16" s="16" t="s">
        <v>40</v>
      </c>
      <c r="C16" s="19" t="s">
        <v>42</v>
      </c>
    </row>
    <row r="17" spans="3:3" x14ac:dyDescent="0.3">
      <c r="C17" s="13" t="s">
        <v>41</v>
      </c>
    </row>
    <row r="19" spans="3:3" ht="41.25" customHeight="1" x14ac:dyDescent="0.3">
      <c r="C19" s="13" t="s">
        <v>18</v>
      </c>
    </row>
    <row r="20" spans="3:3" ht="42.75" customHeight="1" x14ac:dyDescent="0.3">
      <c r="C20" s="13" t="s">
        <v>19</v>
      </c>
    </row>
    <row r="21" spans="3:3" ht="40.5" customHeight="1" x14ac:dyDescent="0.3">
      <c r="C21" s="13" t="s">
        <v>20</v>
      </c>
    </row>
  </sheetData>
  <mergeCells count="1">
    <mergeCell ref="B2:C2"/>
  </mergeCells>
  <printOptions horizontalCentered="1"/>
  <pageMargins left="0.11811023622047245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İCMAL</vt:lpstr>
      <vt:lpstr>İŞYERİ BİLGİ FORMU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2024-12-19T08:49:02Z</dcterms:modified>
</cp:coreProperties>
</file>